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8455" windowHeight="11235"/>
  </bookViews>
  <sheets>
    <sheet name="ambulanta" sheetId="47" r:id="rId1"/>
  </sheets>
  <calcPr calcId="124519"/>
</workbook>
</file>

<file path=xl/calcChain.xml><?xml version="1.0" encoding="utf-8"?>
<calcChain xmlns="http://schemas.openxmlformats.org/spreadsheetml/2006/main">
  <c r="D8" i="47"/>
  <c r="H8" s="1"/>
  <c r="D7"/>
  <c r="H7" s="1"/>
  <c r="D6"/>
  <c r="H6" s="1"/>
  <c r="H5"/>
</calcChain>
</file>

<file path=xl/sharedStrings.xml><?xml version="1.0" encoding="utf-8"?>
<sst xmlns="http://schemas.openxmlformats.org/spreadsheetml/2006/main" count="13" uniqueCount="13">
  <si>
    <t>Nr.crt.</t>
  </si>
  <si>
    <t>Denumire furnizor</t>
  </si>
  <si>
    <t>Cod fiscal</t>
  </si>
  <si>
    <t>Plati ianuarie-septembrie</t>
  </si>
  <si>
    <t>Plati octombrie</t>
  </si>
  <si>
    <t>Plati noiembrie</t>
  </si>
  <si>
    <t>Plati decembrie</t>
  </si>
  <si>
    <t>Total plati an 2023</t>
  </si>
  <si>
    <t>MEDICAL EMERGENCY DIVISION SRL</t>
  </si>
  <si>
    <t>RATIONAL TRANS-MED -SERV PRESPITALICESTI</t>
  </si>
  <si>
    <t>SC RAMI.MEDTRANS SRL</t>
  </si>
  <si>
    <t>SOCIETATE CIVILA MEDICALA NEUROMED</t>
  </si>
  <si>
    <t>PLATI FURNIZORI SERVICII DE URGENTA PRESPITALICESTI SI TRANSPORT SANITAR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</si>
</sst>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4" fontId="0" fillId="0" borderId="0" xfId="0" applyNumberFormat="1"/>
    <xf numFmtId="4" fontId="0" fillId="0" borderId="1" xfId="0" applyNumberFormat="1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 wrapText="1"/>
    </xf>
    <xf numFmtId="4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>
      <selection activeCell="D17" sqref="D17"/>
    </sheetView>
  </sheetViews>
  <sheetFormatPr defaultRowHeight="15"/>
  <cols>
    <col min="1" max="1" width="6.5703125" bestFit="1" customWidth="1"/>
    <col min="2" max="2" width="47.140625" customWidth="1"/>
    <col min="3" max="3" width="9.42578125" bestFit="1" customWidth="1"/>
    <col min="4" max="4" width="13.5703125" style="2" bestFit="1" customWidth="1"/>
    <col min="5" max="5" width="14.7109375" style="2" bestFit="1" customWidth="1"/>
    <col min="6" max="6" width="14.85546875" style="2" bestFit="1" customWidth="1"/>
    <col min="7" max="7" width="15.140625" style="2" bestFit="1" customWidth="1"/>
    <col min="8" max="8" width="12.42578125" style="2" bestFit="1" customWidth="1"/>
  </cols>
  <sheetData>
    <row r="1" spans="1:8">
      <c r="B1" t="s">
        <v>12</v>
      </c>
    </row>
    <row r="4" spans="1:8" s="6" customFormat="1" ht="30">
      <c r="A4" s="4" t="s">
        <v>0</v>
      </c>
      <c r="B4" s="4" t="s">
        <v>1</v>
      </c>
      <c r="C4" s="4" t="s">
        <v>2</v>
      </c>
      <c r="D4" s="7" t="s">
        <v>3</v>
      </c>
      <c r="E4" s="5" t="s">
        <v>4</v>
      </c>
      <c r="F4" s="5" t="s">
        <v>5</v>
      </c>
      <c r="G4" s="5" t="s">
        <v>6</v>
      </c>
      <c r="H4" s="7" t="s">
        <v>7</v>
      </c>
    </row>
    <row r="5" spans="1:8">
      <c r="A5" s="1">
        <v>1</v>
      </c>
      <c r="B5" s="1" t="s">
        <v>8</v>
      </c>
      <c r="C5" s="1">
        <v>27316391</v>
      </c>
      <c r="D5" s="3">
        <v>18196.189999999999</v>
      </c>
      <c r="E5" s="3">
        <v>333.78</v>
      </c>
      <c r="F5" s="3">
        <v>2218.8000000000002</v>
      </c>
      <c r="G5" s="3"/>
      <c r="H5" s="3">
        <f>SUM(D5:G5)</f>
        <v>20748.769999999997</v>
      </c>
    </row>
    <row r="6" spans="1:8">
      <c r="A6" s="1">
        <v>2</v>
      </c>
      <c r="B6" s="1" t="s">
        <v>10</v>
      </c>
      <c r="C6" s="1">
        <v>35263255</v>
      </c>
      <c r="D6" s="3">
        <f>598785.13+65588</f>
        <v>664373.13</v>
      </c>
      <c r="E6" s="3">
        <v>99548.33</v>
      </c>
      <c r="F6" s="3">
        <v>49723.71</v>
      </c>
      <c r="G6" s="3"/>
      <c r="H6" s="3">
        <f t="shared" ref="H6:H8" si="0">SUM(D6:G6)</f>
        <v>813645.16999999993</v>
      </c>
    </row>
    <row r="7" spans="1:8">
      <c r="A7" s="1">
        <v>3</v>
      </c>
      <c r="B7" s="1" t="s">
        <v>9</v>
      </c>
      <c r="C7" s="1">
        <v>16784028</v>
      </c>
      <c r="D7" s="3">
        <f>390252+153055.59</f>
        <v>543307.59</v>
      </c>
      <c r="E7" s="3">
        <v>141969.03</v>
      </c>
      <c r="F7" s="3">
        <v>69455.41</v>
      </c>
      <c r="G7" s="3"/>
      <c r="H7" s="3">
        <f t="shared" si="0"/>
        <v>754732.03</v>
      </c>
    </row>
    <row r="8" spans="1:8">
      <c r="A8" s="1">
        <v>4</v>
      </c>
      <c r="B8" s="1" t="s">
        <v>11</v>
      </c>
      <c r="C8" s="1">
        <v>11573410</v>
      </c>
      <c r="D8" s="3">
        <f>279276+1173.9+301447.09</f>
        <v>581896.99</v>
      </c>
      <c r="E8" s="8">
        <v>69364.86</v>
      </c>
      <c r="F8" s="3">
        <v>41312.080000000002</v>
      </c>
      <c r="G8" s="3"/>
      <c r="H8" s="3">
        <f t="shared" si="0"/>
        <v>692573.92999999993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ambulanta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cpetricescu</dc:creator>
  <cp:lastModifiedBy>cpetricescu</cp:lastModifiedBy>
  <dcterms:created xsi:type="dcterms:W3CDTF">2023-10-17T09:41:49Z</dcterms:created>
  <dcterms:modified xsi:type="dcterms:W3CDTF">2023-12-07T14:30:44Z</dcterms:modified>
</cp:coreProperties>
</file>